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0" i="1" l="1"/>
  <c r="D28" i="1"/>
  <c r="D26" i="1"/>
  <c r="D24" i="1"/>
  <c r="D16" i="1" l="1"/>
  <c r="D15" i="1"/>
  <c r="D14" i="1"/>
  <c r="D13" i="1"/>
  <c r="D12" i="1"/>
  <c r="D11" i="1"/>
  <c r="D10" i="1"/>
  <c r="D9" i="1"/>
  <c r="D8" i="1"/>
  <c r="D7" i="1"/>
  <c r="D6" i="1"/>
  <c r="D23" i="1"/>
  <c r="D22" i="1"/>
  <c r="D21" i="1"/>
  <c r="D20" i="1"/>
  <c r="D17" i="1" l="1"/>
</calcChain>
</file>

<file path=xl/sharedStrings.xml><?xml version="1.0" encoding="utf-8"?>
<sst xmlns="http://schemas.openxmlformats.org/spreadsheetml/2006/main" count="40" uniqueCount="38">
  <si>
    <t>CASH:</t>
  </si>
  <si>
    <t>Hundreds</t>
  </si>
  <si>
    <t>Fifties</t>
  </si>
  <si>
    <t>Twenties</t>
  </si>
  <si>
    <t>Tens</t>
  </si>
  <si>
    <t>Ones</t>
  </si>
  <si>
    <t>Half Dollars</t>
  </si>
  <si>
    <t>Quarters</t>
  </si>
  <si>
    <t>Dimes</t>
  </si>
  <si>
    <t>Nickels</t>
  </si>
  <si>
    <t>Pennies</t>
  </si>
  <si>
    <t>Fives</t>
  </si>
  <si>
    <t>Count</t>
  </si>
  <si>
    <t>x $100</t>
  </si>
  <si>
    <t>x $50</t>
  </si>
  <si>
    <t>x $20</t>
  </si>
  <si>
    <t>x $10</t>
  </si>
  <si>
    <t>x $5</t>
  </si>
  <si>
    <t>x $1</t>
  </si>
  <si>
    <t>x $.50</t>
  </si>
  <si>
    <t>x $.25</t>
  </si>
  <si>
    <t>x $.10</t>
  </si>
  <si>
    <t>x $.05</t>
  </si>
  <si>
    <t>x $.01</t>
  </si>
  <si>
    <t>TOTAL</t>
  </si>
  <si>
    <t>Total Dollars</t>
  </si>
  <si>
    <t>CHECKS:</t>
  </si>
  <si>
    <t>Customer Name</t>
  </si>
  <si>
    <t>Check #</t>
  </si>
  <si>
    <t>Amount</t>
  </si>
  <si>
    <t>TOTAL DEPOSIT</t>
  </si>
  <si>
    <t>Counted by:</t>
  </si>
  <si>
    <t>Date:</t>
  </si>
  <si>
    <t>Verified by:</t>
  </si>
  <si>
    <t>Wrangler Athletic Boosters</t>
  </si>
  <si>
    <t>Starting Change:</t>
  </si>
  <si>
    <t>TOTAL SALES</t>
  </si>
  <si>
    <t>LESS START UP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</si>
</sst>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Baskerville-Nova-Black"/>
    </font>
    <font>
      <sz val="11"/>
      <color theme="1"/>
      <name val="Baskerville-Nova-Black"/>
    </font>
    <font>
      <sz val="14"/>
      <color theme="1"/>
      <name val="Baskerville-Nova-Black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18"/>
      <name val="Arial"/>
      <family val="2"/>
    </font>
    <font>
      <sz val="15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Baskerville-Nova-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2" borderId="3" xfId="0" applyFont="1" applyFill="1" applyBorder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4" fontId="6" fillId="0" borderId="1" xfId="1" applyFont="1" applyBorder="1"/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2" borderId="4" xfId="0" applyFont="1" applyFill="1" applyBorder="1"/>
    <xf numFmtId="0" fontId="5" fillId="2" borderId="6" xfId="0" applyFont="1" applyFill="1" applyBorder="1"/>
    <xf numFmtId="0" fontId="8" fillId="0" borderId="1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0" xfId="0" applyFont="1" applyBorder="1" applyProtection="1">
      <protection locked="0"/>
    </xf>
    <xf numFmtId="44" fontId="8" fillId="0" borderId="0" xfId="1" applyFont="1" applyBorder="1" applyProtection="1">
      <protection locked="0"/>
    </xf>
    <xf numFmtId="0" fontId="3" fillId="0" borderId="0" xfId="0" applyFont="1" applyBorder="1"/>
    <xf numFmtId="44" fontId="6" fillId="0" borderId="0" xfId="0" applyNumberFormat="1" applyFont="1" applyBorder="1"/>
    <xf numFmtId="0" fontId="5" fillId="0" borderId="9" xfId="0" applyFont="1" applyBorder="1"/>
    <xf numFmtId="44" fontId="6" fillId="0" borderId="10" xfId="1" applyFont="1" applyBorder="1"/>
    <xf numFmtId="44" fontId="6" fillId="0" borderId="8" xfId="1" applyFont="1" applyBorder="1"/>
    <xf numFmtId="0" fontId="6" fillId="0" borderId="8" xfId="0" applyFont="1" applyBorder="1" applyAlignment="1">
      <alignment horizontal="right"/>
    </xf>
    <xf numFmtId="0" fontId="6" fillId="0" borderId="7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44" fontId="6" fillId="0" borderId="7" xfId="1" applyFont="1" applyBorder="1"/>
    <xf numFmtId="0" fontId="9" fillId="0" borderId="11" xfId="0" applyFont="1" applyBorder="1"/>
    <xf numFmtId="0" fontId="9" fillId="0" borderId="2" xfId="0" applyFont="1" applyBorder="1"/>
    <xf numFmtId="44" fontId="9" fillId="0" borderId="10" xfId="0" applyNumberFormat="1" applyFont="1" applyBorder="1"/>
    <xf numFmtId="0" fontId="6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12" xfId="0" applyBorder="1" applyAlignment="1"/>
    <xf numFmtId="0" fontId="4" fillId="0" borderId="12" xfId="0" applyFont="1" applyFill="1" applyBorder="1" applyAlignment="1"/>
    <xf numFmtId="4" fontId="7" fillId="0" borderId="13" xfId="0" applyNumberFormat="1" applyFont="1" applyBorder="1"/>
    <xf numFmtId="0" fontId="7" fillId="0" borderId="13" xfId="0" applyFont="1" applyBorder="1"/>
    <xf numFmtId="164" fontId="7" fillId="0" borderId="13" xfId="0" applyNumberFormat="1" applyFont="1" applyBorder="1"/>
    <xf numFmtId="3" fontId="10" fillId="0" borderId="0" xfId="0" applyNumberFormat="1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Alignment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8" fillId="0" borderId="1" xfId="0" applyFont="1" applyBorder="1" applyAlignment="1" applyProtection="1">
      <protection locked="0"/>
    </xf>
    <xf numFmtId="0" fontId="11" fillId="0" borderId="1" xfId="0" applyFont="1" applyBorder="1" applyAlignment="1"/>
    <xf numFmtId="0" fontId="12" fillId="0" borderId="1" xfId="0" applyFont="1" applyBorder="1" applyAlignment="1"/>
    <xf numFmtId="0" fontId="12" fillId="0" borderId="0" xfId="0" applyFont="1" applyBorder="1" applyAlignment="1"/>
    <xf numFmtId="0" fontId="14" fillId="0" borderId="0" xfId="0" applyFont="1"/>
    <xf numFmtId="0" fontId="13" fillId="0" borderId="1" xfId="0" applyFont="1" applyBorder="1" applyAlignment="1"/>
    <xf numFmtId="44" fontId="0" fillId="0" borderId="1" xfId="0" applyNumberForma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31" sqref="D31"/>
    </sheetView>
  </sheetViews>
  <sheetFormatPr defaultRowHeight="18.75" x14ac:dyDescent="0.4"/>
  <cols>
    <col min="1" max="1" width="18.7109375" style="1" customWidth="1"/>
    <col min="2" max="2" width="13.28515625" style="1" customWidth="1"/>
    <col min="3" max="3" width="27.140625" style="1" customWidth="1"/>
    <col min="4" max="4" width="27.7109375" style="1" customWidth="1"/>
    <col min="5" max="16384" width="9.140625" style="1"/>
  </cols>
  <sheetData>
    <row r="1" spans="1:8" ht="25.5" thickBot="1" x14ac:dyDescent="0.55000000000000004">
      <c r="A1" s="43" t="s">
        <v>34</v>
      </c>
      <c r="B1" s="44"/>
      <c r="C1" s="44"/>
      <c r="D1" s="45"/>
      <c r="E1" s="9"/>
      <c r="F1" s="9"/>
      <c r="G1" s="9"/>
      <c r="H1" s="10"/>
    </row>
    <row r="2" spans="1:8" ht="8.25" customHeight="1" x14ac:dyDescent="0.4">
      <c r="A2" s="10"/>
      <c r="B2" s="10"/>
      <c r="C2" s="10"/>
      <c r="D2" s="10"/>
      <c r="E2" s="10"/>
      <c r="F2" s="10"/>
      <c r="G2" s="10"/>
      <c r="H2" s="10"/>
    </row>
    <row r="3" spans="1:8" ht="23.25" thickBot="1" x14ac:dyDescent="0.5">
      <c r="A3" s="36" t="s">
        <v>35</v>
      </c>
      <c r="B3" s="36"/>
      <c r="C3" s="35"/>
      <c r="D3" s="35"/>
      <c r="E3" s="12"/>
      <c r="F3" s="12"/>
      <c r="G3" s="12"/>
      <c r="H3" s="11"/>
    </row>
    <row r="4" spans="1:8" ht="19.5" thickBot="1" x14ac:dyDescent="0.45">
      <c r="C4" s="19"/>
    </row>
    <row r="5" spans="1:8" ht="21" thickBot="1" x14ac:dyDescent="0.45">
      <c r="A5" s="26" t="s">
        <v>0</v>
      </c>
      <c r="B5" s="27" t="s">
        <v>12</v>
      </c>
      <c r="D5" s="2" t="s">
        <v>25</v>
      </c>
    </row>
    <row r="6" spans="1:8" ht="21" x14ac:dyDescent="0.4">
      <c r="A6" s="25" t="s">
        <v>1</v>
      </c>
      <c r="B6" s="29"/>
      <c r="C6" s="6" t="s">
        <v>13</v>
      </c>
      <c r="D6" s="28">
        <f>(B6*100)</f>
        <v>0</v>
      </c>
    </row>
    <row r="7" spans="1:8" ht="21" x14ac:dyDescent="0.4">
      <c r="A7" s="5" t="s">
        <v>2</v>
      </c>
      <c r="B7" s="30"/>
      <c r="C7" s="6" t="s">
        <v>14</v>
      </c>
      <c r="D7" s="8">
        <f>(B7*50)</f>
        <v>0</v>
      </c>
    </row>
    <row r="8" spans="1:8" ht="21" x14ac:dyDescent="0.4">
      <c r="A8" s="5" t="s">
        <v>3</v>
      </c>
      <c r="B8" s="30"/>
      <c r="C8" s="6" t="s">
        <v>15</v>
      </c>
      <c r="D8" s="8">
        <f>(B8*20)</f>
        <v>0</v>
      </c>
    </row>
    <row r="9" spans="1:8" ht="21" x14ac:dyDescent="0.4">
      <c r="A9" s="5" t="s">
        <v>4</v>
      </c>
      <c r="B9" s="30"/>
      <c r="C9" s="6" t="s">
        <v>16</v>
      </c>
      <c r="D9" s="8">
        <f>(B9*10)</f>
        <v>0</v>
      </c>
    </row>
    <row r="10" spans="1:8" ht="21" x14ac:dyDescent="0.4">
      <c r="A10" s="5" t="s">
        <v>11</v>
      </c>
      <c r="B10" s="30"/>
      <c r="C10" s="7" t="s">
        <v>17</v>
      </c>
      <c r="D10" s="8">
        <f>(B10*5)</f>
        <v>0</v>
      </c>
    </row>
    <row r="11" spans="1:8" ht="21" x14ac:dyDescent="0.4">
      <c r="A11" s="5" t="s">
        <v>5</v>
      </c>
      <c r="B11" s="30"/>
      <c r="C11" s="6" t="s">
        <v>18</v>
      </c>
      <c r="D11" s="8">
        <f>(B11*1)</f>
        <v>0</v>
      </c>
    </row>
    <row r="12" spans="1:8" ht="21" x14ac:dyDescent="0.4">
      <c r="A12" s="5" t="s">
        <v>6</v>
      </c>
      <c r="B12" s="30"/>
      <c r="C12" s="6" t="s">
        <v>19</v>
      </c>
      <c r="D12" s="8">
        <f>(B12*0.5)</f>
        <v>0</v>
      </c>
    </row>
    <row r="13" spans="1:8" ht="21" x14ac:dyDescent="0.4">
      <c r="A13" s="5" t="s">
        <v>7</v>
      </c>
      <c r="B13" s="30"/>
      <c r="C13" s="6" t="s">
        <v>20</v>
      </c>
      <c r="D13" s="8">
        <f>(B13*0.25)</f>
        <v>0</v>
      </c>
    </row>
    <row r="14" spans="1:8" ht="21" x14ac:dyDescent="0.4">
      <c r="A14" s="5" t="s">
        <v>8</v>
      </c>
      <c r="B14" s="30"/>
      <c r="C14" s="6" t="s">
        <v>21</v>
      </c>
      <c r="D14" s="8">
        <f>(B14*0.1)</f>
        <v>0</v>
      </c>
    </row>
    <row r="15" spans="1:8" ht="21" x14ac:dyDescent="0.4">
      <c r="A15" s="5" t="s">
        <v>9</v>
      </c>
      <c r="B15" s="30"/>
      <c r="C15" s="6" t="s">
        <v>22</v>
      </c>
      <c r="D15" s="8">
        <f>(B15*0.05)</f>
        <v>0</v>
      </c>
    </row>
    <row r="16" spans="1:8" ht="21.75" thickBot="1" x14ac:dyDescent="0.45">
      <c r="A16" s="5" t="s">
        <v>10</v>
      </c>
      <c r="B16" s="30"/>
      <c r="C16" s="24" t="s">
        <v>23</v>
      </c>
      <c r="D16" s="23">
        <f>(B16*0.01)</f>
        <v>0</v>
      </c>
      <c r="H16" s="50"/>
    </row>
    <row r="17" spans="1:9" ht="21.75" thickBot="1" x14ac:dyDescent="0.45">
      <c r="C17" s="21" t="s">
        <v>24</v>
      </c>
      <c r="D17" s="31">
        <f>(D6+D7+D8+D9+D10+D11+D12+D13+D14+D15+D16)</f>
        <v>0</v>
      </c>
      <c r="I17" s="19"/>
    </row>
    <row r="18" spans="1:9" ht="21" thickBot="1" x14ac:dyDescent="0.45">
      <c r="A18" s="4" t="s">
        <v>26</v>
      </c>
      <c r="B18" s="3"/>
      <c r="C18" s="3"/>
      <c r="D18" s="3"/>
    </row>
    <row r="19" spans="1:9" ht="21" thickBot="1" x14ac:dyDescent="0.45">
      <c r="A19" s="13" t="s">
        <v>27</v>
      </c>
      <c r="B19" s="14"/>
      <c r="C19" s="2" t="s">
        <v>28</v>
      </c>
      <c r="D19" s="2" t="s">
        <v>29</v>
      </c>
    </row>
    <row r="20" spans="1:9" ht="20.25" x14ac:dyDescent="0.4">
      <c r="A20" s="46"/>
      <c r="B20" s="46"/>
      <c r="C20" s="15"/>
      <c r="D20" s="8">
        <f>+B20*100</f>
        <v>0</v>
      </c>
    </row>
    <row r="21" spans="1:9" ht="20.25" x14ac:dyDescent="0.4">
      <c r="A21" s="46"/>
      <c r="B21" s="46"/>
      <c r="C21" s="15"/>
      <c r="D21" s="8">
        <f>+B21*100</f>
        <v>0</v>
      </c>
    </row>
    <row r="22" spans="1:9" ht="20.25" x14ac:dyDescent="0.4">
      <c r="A22" s="46"/>
      <c r="B22" s="46"/>
      <c r="C22" s="15"/>
      <c r="D22" s="8">
        <f>+B22*100</f>
        <v>0</v>
      </c>
    </row>
    <row r="23" spans="1:9" ht="21" thickBot="1" x14ac:dyDescent="0.45">
      <c r="A23" s="46"/>
      <c r="B23" s="46"/>
      <c r="C23" s="16"/>
      <c r="D23" s="23">
        <f>+B23*100</f>
        <v>0</v>
      </c>
    </row>
    <row r="24" spans="1:9" ht="21" thickBot="1" x14ac:dyDescent="0.45">
      <c r="A24" s="33"/>
      <c r="B24" s="33"/>
      <c r="C24" s="21" t="s">
        <v>24</v>
      </c>
      <c r="D24" s="22">
        <f>SUM(D20:D23)</f>
        <v>0</v>
      </c>
    </row>
    <row r="25" spans="1:9" s="19" customFormat="1" ht="9" customHeight="1" thickBot="1" x14ac:dyDescent="0.45">
      <c r="A25" s="33"/>
      <c r="B25" s="33"/>
      <c r="C25" s="17"/>
      <c r="D25" s="18"/>
    </row>
    <row r="26" spans="1:9" s="19" customFormat="1" ht="21" thickBot="1" x14ac:dyDescent="0.45">
      <c r="A26" s="33"/>
      <c r="B26" s="33"/>
      <c r="C26" s="21" t="s">
        <v>36</v>
      </c>
      <c r="D26" s="22">
        <f>SUM(D17+D24)</f>
        <v>0</v>
      </c>
      <c r="E26" s="20"/>
    </row>
    <row r="27" spans="1:9" s="19" customFormat="1" ht="20.25" x14ac:dyDescent="0.4">
      <c r="A27" s="33"/>
      <c r="B27" s="33"/>
      <c r="C27" s="17"/>
      <c r="D27" s="18"/>
    </row>
    <row r="28" spans="1:9" s="19" customFormat="1" ht="20.25" x14ac:dyDescent="0.4">
      <c r="A28" s="32"/>
      <c r="B28" s="40"/>
      <c r="C28" s="51" t="s">
        <v>37</v>
      </c>
      <c r="D28" s="47">
        <f>D3</f>
        <v>0</v>
      </c>
    </row>
    <row r="29" spans="1:9" s="19" customFormat="1" ht="20.25" x14ac:dyDescent="0.4">
      <c r="A29" s="33"/>
      <c r="B29" s="41"/>
      <c r="C29" s="42"/>
      <c r="D29" s="42"/>
    </row>
    <row r="30" spans="1:9" s="19" customFormat="1" ht="20.25" x14ac:dyDescent="0.4">
      <c r="A30" s="33"/>
      <c r="B30" s="33"/>
      <c r="C30" s="48" t="s">
        <v>30</v>
      </c>
      <c r="D30" s="52">
        <f>SUM(D26-D28)</f>
        <v>0</v>
      </c>
    </row>
    <row r="31" spans="1:9" s="19" customFormat="1" ht="20.25" x14ac:dyDescent="0.4">
      <c r="A31" s="33"/>
      <c r="B31" s="33"/>
      <c r="C31" s="49"/>
      <c r="D31" s="34"/>
    </row>
    <row r="32" spans="1:9" s="19" customFormat="1" ht="20.25" x14ac:dyDescent="0.4">
      <c r="A32" s="33"/>
      <c r="B32" s="33"/>
      <c r="C32" s="49"/>
      <c r="D32" s="34"/>
    </row>
    <row r="33" spans="1:4" s="19" customFormat="1" ht="21" thickBot="1" x14ac:dyDescent="0.45">
      <c r="A33" s="32"/>
      <c r="B33" s="32"/>
      <c r="C33" s="34"/>
      <c r="D33" s="34"/>
    </row>
    <row r="34" spans="1:4" s="19" customFormat="1" ht="20.25" x14ac:dyDescent="0.4">
      <c r="A34" s="37" t="s">
        <v>31</v>
      </c>
      <c r="B34" s="38"/>
      <c r="C34" s="38"/>
      <c r="D34" s="39" t="s">
        <v>32</v>
      </c>
    </row>
    <row r="35" spans="1:4" s="19" customFormat="1" ht="20.25" x14ac:dyDescent="0.4">
      <c r="A35" s="33"/>
      <c r="B35" s="33"/>
      <c r="C35" s="17"/>
      <c r="D35" s="18"/>
    </row>
    <row r="36" spans="1:4" s="19" customFormat="1" ht="21" thickBot="1" x14ac:dyDescent="0.45">
      <c r="A36" s="33"/>
      <c r="B36" s="33"/>
      <c r="C36" s="17"/>
      <c r="D36" s="18"/>
    </row>
    <row r="37" spans="1:4" ht="20.25" x14ac:dyDescent="0.4">
      <c r="A37" s="37" t="s">
        <v>33</v>
      </c>
      <c r="B37" s="38"/>
      <c r="C37" s="38"/>
      <c r="D37" s="39" t="s">
        <v>32</v>
      </c>
    </row>
  </sheetData>
  <mergeCells count="6">
    <mergeCell ref="B29:D29"/>
    <mergeCell ref="A1:D1"/>
    <mergeCell ref="A23:B23"/>
    <mergeCell ref="A20:B20"/>
    <mergeCell ref="A21:B21"/>
    <mergeCell ref="A22:B22"/>
  </mergeCells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Cushman</dc:creator>
  <cp:lastModifiedBy>Susan Cushman</cp:lastModifiedBy>
  <cp:lastPrinted>2017-09-12T17:32:25Z</cp:lastPrinted>
  <dcterms:created xsi:type="dcterms:W3CDTF">2017-08-18T17:45:50Z</dcterms:created>
  <dcterms:modified xsi:type="dcterms:W3CDTF">2017-09-12T17:36:19Z</dcterms:modified>
</cp:coreProperties>
</file>